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"/>
  <bookViews>
    <workbookView xWindow="13935" yWindow="1920" windowWidth="19320" windowHeight="121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<sst xmlns="http://schemas.openxmlformats.org/spreadsheetml/2006/main" count="258" uniqueCount="204">
  <si>
    <t>砕屑性岩脈・脈状構造 ほか</t>
  </si>
  <si>
    <t>徳島</t>
  </si>
  <si>
    <t>落合集落の地すべり地形（三好市東祖谷）</t>
  </si>
  <si>
    <t>愛媛</t>
  </si>
  <si>
    <t>中央構造線砥部衝上</t>
  </si>
  <si>
    <t>野島断層と断層条線</t>
  </si>
  <si>
    <t>投稿数</t>
  </si>
  <si>
    <t>合計</t>
  </si>
  <si>
    <t>項目数</t>
  </si>
  <si>
    <t>山口</t>
  </si>
  <si>
    <t>念通寺断層（伊那谷活断層帯の逆断層）</t>
  </si>
  <si>
    <t>丹那断層</t>
  </si>
  <si>
    <t>大分</t>
  </si>
  <si>
    <t>幌満カンラン岩のマイロナイト</t>
  </si>
  <si>
    <t>中央構造線湯谷口露頭</t>
  </si>
  <si>
    <t>愛媛</t>
  </si>
  <si>
    <t>秋田</t>
  </si>
  <si>
    <t>千葉, 神奈川</t>
  </si>
  <si>
    <t>新潟</t>
  </si>
  <si>
    <t>不動沢の活褶曲</t>
  </si>
  <si>
    <t>上麻生のデュープレックス</t>
  </si>
  <si>
    <t>棚倉構造線稲沢の西縁断層，坂下の礫岩のひきずり</t>
  </si>
  <si>
    <t>糸静線（早川，糸魚川）</t>
  </si>
  <si>
    <t>兵庫</t>
  </si>
  <si>
    <t>愛媛</t>
  </si>
  <si>
    <t>群馬</t>
  </si>
  <si>
    <t>宮崎</t>
  </si>
  <si>
    <t>神居古潭の大理石の褶曲（引きずり褶曲）</t>
  </si>
  <si>
    <t>跡倉ナップの逆転層と正序層の断層境界（宮室断層）</t>
  </si>
  <si>
    <t>石灰岩中のスタイロライト</t>
  </si>
  <si>
    <t>延岡衝上断層とアンケライト脈</t>
  </si>
  <si>
    <t>三波川変成岩中のD2共役正断層(愛媛県新居浜市)</t>
  </si>
  <si>
    <t>小計</t>
  </si>
  <si>
    <t>場所</t>
  </si>
  <si>
    <t>場所</t>
  </si>
  <si>
    <t>宮崎</t>
  </si>
  <si>
    <t>宮崎県延岡市安井の褶曲構造</t>
  </si>
  <si>
    <t>歌露礫岩の礫の変形,剪断，ブロック回転</t>
  </si>
  <si>
    <t>食い違い礫（阿寺七滝礫岩など）</t>
  </si>
  <si>
    <t>超丹波帯－丹波帯境界露頭（小浜市片江鼻）</t>
  </si>
  <si>
    <t>夜久野オフィオライト－超丹波帯境界露頭（おおい町赤礁崎）</t>
  </si>
  <si>
    <t>福井</t>
  </si>
  <si>
    <t>断層・剪断帯</t>
  </si>
  <si>
    <t>阿寺断層</t>
  </si>
  <si>
    <t>根尾谷断層　水鳥露頭</t>
  </si>
  <si>
    <t>鳴門の和泉層群のデュープレックス</t>
  </si>
  <si>
    <t>日高主衝上断層とマイロナイト</t>
  </si>
  <si>
    <t>四万十付加体始新統嘉陽層の断層褶曲帯</t>
  </si>
  <si>
    <t>長野</t>
  </si>
  <si>
    <t>糸静線沿い瀬戸川帯中の褶曲翼部のせん断ブーダン</t>
  </si>
  <si>
    <t>三浦層群の逆転コンボリューション</t>
  </si>
  <si>
    <t>北岳付近の付加体遠洋性岩石のまくれ上がり</t>
  </si>
  <si>
    <t>大野川層群のスランプ褶曲・ブロック</t>
  </si>
  <si>
    <t>和歌山</t>
  </si>
  <si>
    <t>北海道</t>
  </si>
  <si>
    <t>鹿児島</t>
  </si>
  <si>
    <t>和歌山県すさみ町牟呂層群の褶曲</t>
  </si>
  <si>
    <t>兵庫</t>
  </si>
  <si>
    <t>双葉断層</t>
  </si>
  <si>
    <t>パンケヌーシ川のメタガブロ・マイロナイト</t>
  </si>
  <si>
    <t>横浪半島リボンチャート褶曲</t>
  </si>
  <si>
    <t>男鹿半島，女川層の褶曲</t>
  </si>
  <si>
    <t>飛騨帯のマイロナイト（片貝川，黒部川）</t>
  </si>
  <si>
    <t>畑川破砕帯のウルトラマイロナイト</t>
  </si>
  <si>
    <t>４月１１日にいわきに表れた地震断層</t>
  </si>
  <si>
    <t>福島</t>
  </si>
  <si>
    <t>高知</t>
  </si>
  <si>
    <t>黒耳（くろみ）の乱堆積物</t>
  </si>
  <si>
    <t>興津断層とシュードタキライト</t>
  </si>
  <si>
    <t>三波川変成岩中複褶曲(新居浜市)</t>
  </si>
  <si>
    <t>横浪メランジュ，北縁断層</t>
  </si>
  <si>
    <t>淡路島領家帯のはんれい岩ゼノリスの変形</t>
  </si>
  <si>
    <t>鹿児島</t>
  </si>
  <si>
    <t>中甑島鹿の子断層</t>
  </si>
  <si>
    <t>大阪</t>
  </si>
  <si>
    <t>北海道</t>
  </si>
  <si>
    <t>青森</t>
  </si>
  <si>
    <t>白神山地マイロナイト帯</t>
  </si>
  <si>
    <t>福島</t>
  </si>
  <si>
    <t>福島,・茨城</t>
  </si>
  <si>
    <t>東臼杵群門川町のトウセンバエの海底地すべり構造</t>
  </si>
  <si>
    <t>大分</t>
  </si>
  <si>
    <t>野島地震断層形成時雁行割れ目</t>
  </si>
  <si>
    <t>長瀞，虎岩の横臥褶曲（スティルプノメレン片岩）とブーダン</t>
  </si>
  <si>
    <t>愛知</t>
  </si>
  <si>
    <t>岐阜</t>
  </si>
  <si>
    <t>秩父帯北帯の主要片理（マイクロリソン）形成時の褶曲</t>
  </si>
  <si>
    <t>三波川緑色片岩の凝灰角礫の変形（八幡浜）</t>
  </si>
  <si>
    <t>埼玉</t>
  </si>
  <si>
    <t>長野</t>
  </si>
  <si>
    <t>三波川変成岩Ｄ３後期の雁行石英脈</t>
  </si>
  <si>
    <t>行当岬の断層褶曲帯（Tightからclosed, shearth褶曲まで）</t>
  </si>
  <si>
    <t>千倉層群のスラストアンチクライン</t>
  </si>
  <si>
    <t>山中層群の背斜とヒンジ部の曲率変化</t>
  </si>
  <si>
    <t>屋久島の砂岩岩脈</t>
  </si>
  <si>
    <t>高知</t>
  </si>
  <si>
    <t>三波川変成岩中の石英脈のせん断ブーダン(新居浜市)</t>
  </si>
  <si>
    <t>秩父赤平川沿いのスランプ褶曲</t>
  </si>
  <si>
    <t>三浦層群の脈状構造</t>
  </si>
  <si>
    <t>三浦層群の地すべり性構造性褶曲（城ヶ島, 海外町）</t>
  </si>
  <si>
    <t>長崎</t>
  </si>
  <si>
    <t>対馬の海底地すべり</t>
  </si>
  <si>
    <t>,神居古潭変成岩の転倒褶曲</t>
  </si>
  <si>
    <t>鵜沼の木曽川沿いチャート中の共役雁行脈</t>
  </si>
  <si>
    <t>田辺層群の泥ダイアピル</t>
  </si>
  <si>
    <t>日南層群の流体噴出構造</t>
  </si>
  <si>
    <t>山梨</t>
  </si>
  <si>
    <t>兵庫(岡山)</t>
  </si>
  <si>
    <t>千屋断層（逆断層露頭）</t>
  </si>
  <si>
    <t>番号</t>
  </si>
  <si>
    <t>山崎断層（空中写真）</t>
  </si>
  <si>
    <t>跡倉押し被せ断層と擦痕</t>
  </si>
  <si>
    <t>跡倉ナップのシンフォーマル背斜</t>
  </si>
  <si>
    <t>跡倉層中の共役雁行脈</t>
  </si>
  <si>
    <t>還元スポット</t>
  </si>
  <si>
    <t>褶曲</t>
  </si>
  <si>
    <t>北海道</t>
  </si>
  <si>
    <t>シロウリガイを含む礫岩（注入岩か地すべりか？）</t>
  </si>
  <si>
    <t>秋田</t>
  </si>
  <si>
    <t>埼玉</t>
  </si>
  <si>
    <t>宍道褶曲帯におけるスラストと引きずり褶曲</t>
  </si>
  <si>
    <t>大歩危のD3正立褶曲</t>
  </si>
  <si>
    <t>群馬</t>
  </si>
  <si>
    <t>室戸行当岬</t>
  </si>
  <si>
    <t>泥火山（新冠）</t>
  </si>
  <si>
    <t>三波川変成岩類の礫質片岩の礫の変形（大歩危）</t>
  </si>
  <si>
    <t>和泉層群のスランプ褶曲</t>
  </si>
  <si>
    <t>さらし首層のオリストストローム</t>
  </si>
  <si>
    <t>三浦層群のデュープレックス</t>
  </si>
  <si>
    <t>江見層群の逆断層・くもの巣状構造</t>
  </si>
  <si>
    <t>那護層群のデコルマンゾーン</t>
  </si>
  <si>
    <t>千倉層群の大規模海底地すべり</t>
  </si>
  <si>
    <t>三浦層群の液状化注入岩体</t>
  </si>
  <si>
    <t>節理面の羽状構造　(plumose structure)</t>
  </si>
  <si>
    <t>高知</t>
  </si>
  <si>
    <t>徳島</t>
  </si>
  <si>
    <t>徳島</t>
  </si>
  <si>
    <t>跡津川断層（真川露頭）とシュードタキライト</t>
  </si>
  <si>
    <t>手島の小剪断帯</t>
  </si>
  <si>
    <t>千倉層群のデュープレックス</t>
  </si>
  <si>
    <t>富山</t>
  </si>
  <si>
    <t>群馬</t>
  </si>
  <si>
    <t>番号</t>
  </si>
  <si>
    <t>ページ</t>
  </si>
  <si>
    <t>ページ</t>
  </si>
  <si>
    <t>牡鹿半島（地質標本館展示露頭）</t>
  </si>
  <si>
    <t>稲井のスレート</t>
  </si>
  <si>
    <t>対州層群のスレート</t>
  </si>
  <si>
    <t>沼島のさや褶曲</t>
  </si>
  <si>
    <t>キンクバンド（長瀞）</t>
  </si>
  <si>
    <t>宍喰町の安芸構造線</t>
  </si>
  <si>
    <t>香川</t>
  </si>
  <si>
    <t>中央構造線安康露頭（ほか）</t>
  </si>
  <si>
    <t>伊予大島のシュードタキライト</t>
  </si>
  <si>
    <t>久礼メランジュ，底付け剪断帯，OST</t>
  </si>
  <si>
    <t>木曽川の軸傾斜褶曲（衛星写真）</t>
  </si>
  <si>
    <t>兵庫</t>
  </si>
  <si>
    <t>神奈川</t>
  </si>
  <si>
    <t>千葉</t>
  </si>
  <si>
    <t>中央構造線芝生衝上断層（美馬）</t>
  </si>
  <si>
    <t>登米のスレート</t>
  </si>
  <si>
    <t>行当岬のスレート</t>
  </si>
  <si>
    <t>中央構造線活断層部の地形（池田断層）</t>
  </si>
  <si>
    <t>三波川変成岩中のD2正断層デュープレックス(新居浜市)</t>
  </si>
  <si>
    <t>網目状構造が発達したpressure solution へき開</t>
  </si>
  <si>
    <t>露頭スケールのデコルマ（褶曲の不適合）</t>
  </si>
  <si>
    <t>四浦半島の礫状注入岩</t>
  </si>
  <si>
    <t>熊本</t>
  </si>
  <si>
    <t>岐阜</t>
  </si>
  <si>
    <t>島根</t>
  </si>
  <si>
    <t>沖縄</t>
  </si>
  <si>
    <t>城ヶ島のスラストー褶曲帯</t>
  </si>
  <si>
    <t>牟岐メランジュ，底付け剪断帯，シュードタキライト</t>
  </si>
  <si>
    <t>へき開・節理・ブーダン構造・歪マーカー・雁行脈（割れ目）</t>
  </si>
  <si>
    <t>足助剪断帯のシュードタキライト</t>
  </si>
  <si>
    <t>千葉</t>
  </si>
  <si>
    <t>茨城</t>
  </si>
  <si>
    <t>太東岬の大規模海底地すべり</t>
  </si>
  <si>
    <t>千葉</t>
  </si>
  <si>
    <t>宮崎</t>
  </si>
  <si>
    <t>高知</t>
  </si>
  <si>
    <t>徳島</t>
  </si>
  <si>
    <t>岬オリストストローム（都井岬）</t>
  </si>
  <si>
    <t>スランプ褶曲・海底地すべり・メランジュ</t>
  </si>
  <si>
    <t>鳥田目断層西側の強変形帯に発達する横臥褶曲</t>
  </si>
  <si>
    <t>上支湧別構造帯（千島弧の衝突関連断層）</t>
  </si>
  <si>
    <t>メランジュ砂岩ブロック中のWeb structure</t>
  </si>
  <si>
    <t>放散虫の変形</t>
  </si>
  <si>
    <t>嘉陽層の断層褶曲帯2   劈開とその屈折</t>
  </si>
  <si>
    <t>長野</t>
  </si>
  <si>
    <t>山梨・新潟</t>
  </si>
  <si>
    <t>静岡</t>
  </si>
  <si>
    <t>愛知</t>
  </si>
  <si>
    <t>神奈川</t>
  </si>
  <si>
    <t>佐志生断層と蛇紋岩マイロナイト</t>
  </si>
  <si>
    <t>宮城</t>
  </si>
  <si>
    <t>福岡</t>
  </si>
  <si>
    <t>愛媛</t>
  </si>
  <si>
    <t>長瀞，菊水岩の横臥褶曲（石英片岩）</t>
  </si>
  <si>
    <t>長門峡河床の断層露頭</t>
  </si>
  <si>
    <t>メランジュ中の鉱物脈を伴う小断層（擦痕）</t>
  </si>
  <si>
    <t>さや褶曲（天草）</t>
  </si>
  <si>
    <t>露頭スケールのブロック回転</t>
  </si>
  <si>
    <t>(注意　”ページ”は想定ページ数であり，一対象につき写真は1枚ないしは数枚掲載します．なお番号の無いものは，未だ投稿が無いものです．）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</si>
</sst>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color indexed="10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1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21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tabSelected="1" zoomScalePageLayoutView="0" workbookViewId="0" topLeftCell="A1">
      <selection activeCell="B2" sqref="B2"/>
    </sheetView>
  </sheetViews>
  <sheetFormatPr defaultColWidth="13.00390625" defaultRowHeight="13.5"/>
  <cols>
    <col min="1" max="1" width="4.625" style="0" customWidth="1"/>
    <col min="2" max="2" width="5.375" style="1" customWidth="1"/>
    <col min="3" max="3" width="48.875" style="0" customWidth="1"/>
    <col min="4" max="4" width="11.00390625" style="0" customWidth="1"/>
    <col min="5" max="5" width="7.125" style="0" bestFit="1" customWidth="1"/>
    <col min="6" max="6" width="4.625" style="0" customWidth="1"/>
    <col min="7" max="7" width="7.125" style="1" customWidth="1"/>
    <col min="8" max="8" width="50.625" style="0" bestFit="1" customWidth="1"/>
    <col min="9" max="9" width="7.50390625" style="1" bestFit="1" customWidth="1"/>
    <col min="10" max="10" width="7.125" style="0" bestFit="1" customWidth="1"/>
    <col min="11" max="11" width="4.625" style="0" customWidth="1"/>
    <col min="12" max="12" width="5.50390625" style="1" bestFit="1" customWidth="1"/>
    <col min="13" max="13" width="45.50390625" style="14" bestFit="1" customWidth="1"/>
    <col min="14" max="14" width="12.50390625" style="0" bestFit="1" customWidth="1"/>
    <col min="15" max="15" width="7.125" style="0" bestFit="1" customWidth="1"/>
    <col min="16" max="16" width="11.00390625" style="0" customWidth="1"/>
    <col min="17" max="17" width="7.125" style="1" customWidth="1"/>
    <col min="18" max="18" width="7.50390625" style="14" customWidth="1"/>
    <col min="19" max="19" width="7.50390625" style="0" customWidth="1"/>
    <col min="20" max="20" width="11.00390625" style="10" customWidth="1"/>
    <col min="21" max="21" width="11.50390625" style="10" customWidth="1"/>
    <col min="22" max="22" width="12.50390625" style="10" customWidth="1"/>
    <col min="23" max="23" width="6.00390625" style="14" bestFit="1" customWidth="1"/>
    <col min="24" max="24" width="6.00390625" style="0" bestFit="1" customWidth="1"/>
  </cols>
  <sheetData>
    <row r="1" spans="2:8" ht="13.5">
      <c r="B1" s="33" t="s">
        <v>203</v>
      </c>
      <c r="C1" s="34"/>
      <c r="D1" s="34"/>
      <c r="E1" s="34"/>
      <c r="F1" s="34"/>
      <c r="G1" s="35"/>
      <c r="H1" s="34"/>
    </row>
    <row r="2" spans="2:8" ht="13.5">
      <c r="B2" s="33"/>
      <c r="C2" s="34"/>
      <c r="D2" s="34"/>
      <c r="E2" s="34"/>
      <c r="F2" s="34"/>
      <c r="G2" s="35"/>
      <c r="H2" s="34"/>
    </row>
    <row r="4" spans="2:17" s="11" customFormat="1" ht="14.25">
      <c r="B4" s="9" t="s">
        <v>109</v>
      </c>
      <c r="C4" s="9" t="s">
        <v>42</v>
      </c>
      <c r="D4" s="9" t="s">
        <v>34</v>
      </c>
      <c r="E4" s="9" t="s">
        <v>144</v>
      </c>
      <c r="F4" s="12"/>
      <c r="G4" s="9" t="s">
        <v>109</v>
      </c>
      <c r="H4" s="9" t="s">
        <v>115</v>
      </c>
      <c r="I4" s="9" t="s">
        <v>34</v>
      </c>
      <c r="J4" s="9" t="s">
        <v>144</v>
      </c>
      <c r="K4" s="12"/>
      <c r="L4" s="9" t="s">
        <v>142</v>
      </c>
      <c r="M4" s="9" t="s">
        <v>183</v>
      </c>
      <c r="N4" s="9" t="s">
        <v>33</v>
      </c>
      <c r="O4" s="9" t="s">
        <v>143</v>
      </c>
      <c r="P4" s="12"/>
      <c r="Q4" s="12"/>
    </row>
    <row r="5" spans="2:17" s="5" customFormat="1" ht="14.25">
      <c r="B5" s="2">
        <v>1</v>
      </c>
      <c r="C5" s="4" t="s">
        <v>46</v>
      </c>
      <c r="D5" s="4" t="s">
        <v>75</v>
      </c>
      <c r="E5" s="24"/>
      <c r="F5" s="19"/>
      <c r="G5" s="2">
        <v>1</v>
      </c>
      <c r="H5" s="30" t="s">
        <v>27</v>
      </c>
      <c r="I5" s="15" t="s">
        <v>75</v>
      </c>
      <c r="J5" s="29">
        <v>2</v>
      </c>
      <c r="K5" s="18"/>
      <c r="L5" s="23">
        <v>1</v>
      </c>
      <c r="M5" s="8" t="s">
        <v>99</v>
      </c>
      <c r="N5" s="4" t="s">
        <v>157</v>
      </c>
      <c r="O5" s="2">
        <v>2</v>
      </c>
      <c r="P5" s="19"/>
      <c r="Q5" s="13"/>
    </row>
    <row r="6" spans="2:17" s="5" customFormat="1" ht="14.25">
      <c r="B6" s="2">
        <v>2</v>
      </c>
      <c r="C6" s="4" t="s">
        <v>59</v>
      </c>
      <c r="D6" s="4" t="s">
        <v>75</v>
      </c>
      <c r="E6" s="24"/>
      <c r="F6" s="19"/>
      <c r="G6" s="2">
        <v>2</v>
      </c>
      <c r="H6" s="15" t="s">
        <v>102</v>
      </c>
      <c r="I6" s="15" t="s">
        <v>75</v>
      </c>
      <c r="J6" s="24">
        <v>1</v>
      </c>
      <c r="K6" s="19"/>
      <c r="L6" s="2">
        <v>2</v>
      </c>
      <c r="M6" s="4" t="s">
        <v>97</v>
      </c>
      <c r="N6" s="4" t="s">
        <v>88</v>
      </c>
      <c r="O6" s="2"/>
      <c r="P6" s="19"/>
      <c r="Q6" s="13"/>
    </row>
    <row r="7" spans="2:17" s="5" customFormat="1" ht="14.25">
      <c r="B7" s="2">
        <v>3</v>
      </c>
      <c r="C7" s="4" t="s">
        <v>13</v>
      </c>
      <c r="D7" s="4" t="s">
        <v>75</v>
      </c>
      <c r="E7" s="24">
        <v>2</v>
      </c>
      <c r="F7" s="19"/>
      <c r="G7" s="2">
        <v>3</v>
      </c>
      <c r="H7" s="4" t="s">
        <v>145</v>
      </c>
      <c r="I7" s="4" t="s">
        <v>195</v>
      </c>
      <c r="J7" s="24"/>
      <c r="K7" s="19"/>
      <c r="L7" s="2">
        <v>3</v>
      </c>
      <c r="M7" s="4" t="s">
        <v>52</v>
      </c>
      <c r="N7" s="4" t="s">
        <v>12</v>
      </c>
      <c r="O7" s="2"/>
      <c r="P7" s="19"/>
      <c r="Q7" s="13"/>
    </row>
    <row r="8" spans="2:17" s="5" customFormat="1" ht="14.25">
      <c r="B8" s="2">
        <v>4</v>
      </c>
      <c r="C8" s="4" t="s">
        <v>185</v>
      </c>
      <c r="D8" s="4" t="s">
        <v>75</v>
      </c>
      <c r="E8" s="24"/>
      <c r="F8" s="19"/>
      <c r="G8" s="2">
        <v>4</v>
      </c>
      <c r="H8" s="4" t="s">
        <v>83</v>
      </c>
      <c r="I8" s="4" t="s">
        <v>88</v>
      </c>
      <c r="J8" s="24">
        <v>2</v>
      </c>
      <c r="K8" s="19"/>
      <c r="L8" s="2">
        <v>4</v>
      </c>
      <c r="M8" s="4" t="s">
        <v>126</v>
      </c>
      <c r="N8" s="4" t="s">
        <v>74</v>
      </c>
      <c r="O8" s="2">
        <v>1</v>
      </c>
      <c r="P8" s="19"/>
      <c r="Q8" s="13"/>
    </row>
    <row r="9" spans="2:17" s="5" customFormat="1" ht="14.25">
      <c r="B9" s="2">
        <v>5</v>
      </c>
      <c r="C9" s="4" t="s">
        <v>77</v>
      </c>
      <c r="D9" s="4" t="s">
        <v>76</v>
      </c>
      <c r="E9" s="24"/>
      <c r="F9" s="19"/>
      <c r="G9" s="2">
        <v>5</v>
      </c>
      <c r="H9" s="4" t="s">
        <v>198</v>
      </c>
      <c r="I9" s="4" t="s">
        <v>119</v>
      </c>
      <c r="J9" s="24"/>
      <c r="K9" s="19"/>
      <c r="L9" s="2">
        <v>5</v>
      </c>
      <c r="M9" s="4" t="s">
        <v>50</v>
      </c>
      <c r="N9" s="4" t="s">
        <v>157</v>
      </c>
      <c r="O9" s="2"/>
      <c r="P9" s="19"/>
      <c r="Q9" s="13"/>
    </row>
    <row r="10" spans="2:17" s="5" customFormat="1" ht="14.25">
      <c r="B10" s="2">
        <v>6</v>
      </c>
      <c r="C10" s="4" t="s">
        <v>63</v>
      </c>
      <c r="D10" s="4" t="s">
        <v>78</v>
      </c>
      <c r="E10" s="24">
        <v>2</v>
      </c>
      <c r="F10" s="19"/>
      <c r="G10" s="2">
        <v>6</v>
      </c>
      <c r="H10" s="4" t="s">
        <v>56</v>
      </c>
      <c r="I10" s="4" t="s">
        <v>53</v>
      </c>
      <c r="J10" s="24">
        <v>2</v>
      </c>
      <c r="K10" s="19"/>
      <c r="L10" s="2">
        <v>6</v>
      </c>
      <c r="M10" s="4" t="s">
        <v>131</v>
      </c>
      <c r="N10" s="4" t="s">
        <v>158</v>
      </c>
      <c r="O10" s="2"/>
      <c r="P10" s="19"/>
      <c r="Q10" s="13"/>
    </row>
    <row r="11" spans="2:17" s="5" customFormat="1" ht="14.25">
      <c r="B11" s="2">
        <v>7</v>
      </c>
      <c r="C11" s="4" t="s">
        <v>58</v>
      </c>
      <c r="D11" s="4" t="s">
        <v>78</v>
      </c>
      <c r="E11" s="24"/>
      <c r="F11" s="19"/>
      <c r="G11" s="2">
        <v>7</v>
      </c>
      <c r="H11" s="4" t="s">
        <v>201</v>
      </c>
      <c r="I11" s="4" t="s">
        <v>167</v>
      </c>
      <c r="J11" s="24"/>
      <c r="K11" s="19"/>
      <c r="L11" s="2">
        <v>7</v>
      </c>
      <c r="M11" s="4" t="s">
        <v>132</v>
      </c>
      <c r="N11" s="4" t="s">
        <v>157</v>
      </c>
      <c r="O11" s="2"/>
      <c r="P11" s="19"/>
      <c r="Q11" s="13"/>
    </row>
    <row r="12" spans="2:17" s="5" customFormat="1" ht="14.25">
      <c r="B12" s="2">
        <v>8</v>
      </c>
      <c r="C12" s="4" t="s">
        <v>21</v>
      </c>
      <c r="D12" s="4" t="s">
        <v>79</v>
      </c>
      <c r="E12" s="24"/>
      <c r="F12" s="19"/>
      <c r="G12" s="2">
        <v>8</v>
      </c>
      <c r="H12" s="4" t="s">
        <v>148</v>
      </c>
      <c r="I12" s="4" t="s">
        <v>156</v>
      </c>
      <c r="J12" s="24">
        <v>1</v>
      </c>
      <c r="K12" s="19"/>
      <c r="L12" s="2">
        <v>8</v>
      </c>
      <c r="M12" s="4" t="s">
        <v>177</v>
      </c>
      <c r="N12" s="4" t="s">
        <v>178</v>
      </c>
      <c r="O12" s="2"/>
      <c r="P12" s="19"/>
      <c r="Q12" s="13"/>
    </row>
    <row r="13" spans="2:17" s="5" customFormat="1" ht="14.25">
      <c r="B13" s="2">
        <v>9</v>
      </c>
      <c r="C13" s="4" t="s">
        <v>108</v>
      </c>
      <c r="D13" s="4" t="s">
        <v>118</v>
      </c>
      <c r="E13" s="24"/>
      <c r="F13" s="19"/>
      <c r="G13" s="2">
        <v>9</v>
      </c>
      <c r="H13" s="4" t="s">
        <v>149</v>
      </c>
      <c r="I13" s="4" t="s">
        <v>88</v>
      </c>
      <c r="J13" s="24">
        <v>1</v>
      </c>
      <c r="K13" s="19"/>
      <c r="L13" s="2">
        <v>9</v>
      </c>
      <c r="M13" s="4" t="s">
        <v>182</v>
      </c>
      <c r="N13" s="4" t="s">
        <v>179</v>
      </c>
      <c r="O13" s="2"/>
      <c r="P13" s="19"/>
      <c r="Q13" s="13"/>
    </row>
    <row r="14" spans="2:17" s="5" customFormat="1" ht="14.25">
      <c r="B14" s="2">
        <v>10</v>
      </c>
      <c r="C14" s="4" t="s">
        <v>152</v>
      </c>
      <c r="D14" s="4" t="s">
        <v>89</v>
      </c>
      <c r="E14" s="24">
        <v>2</v>
      </c>
      <c r="F14" s="19"/>
      <c r="G14" s="2">
        <v>10</v>
      </c>
      <c r="H14" s="4" t="s">
        <v>93</v>
      </c>
      <c r="I14" s="4" t="s">
        <v>88</v>
      </c>
      <c r="J14" s="24"/>
      <c r="K14" s="19"/>
      <c r="L14" s="2">
        <v>10</v>
      </c>
      <c r="M14" s="4" t="s">
        <v>154</v>
      </c>
      <c r="N14" s="4" t="s">
        <v>180</v>
      </c>
      <c r="O14" s="2">
        <v>1</v>
      </c>
      <c r="P14" s="19"/>
      <c r="Q14" s="13"/>
    </row>
    <row r="15" spans="2:17" s="5" customFormat="1" ht="14.25">
      <c r="B15" s="2">
        <v>11</v>
      </c>
      <c r="C15" s="4" t="s">
        <v>14</v>
      </c>
      <c r="D15" s="4" t="s">
        <v>15</v>
      </c>
      <c r="E15" s="24">
        <v>2</v>
      </c>
      <c r="F15" s="19"/>
      <c r="G15" s="2">
        <v>11</v>
      </c>
      <c r="H15" s="4" t="s">
        <v>19</v>
      </c>
      <c r="I15" s="4" t="s">
        <v>18</v>
      </c>
      <c r="J15" s="24">
        <v>1</v>
      </c>
      <c r="K15" s="19"/>
      <c r="L15" s="2">
        <v>11</v>
      </c>
      <c r="M15" s="4" t="s">
        <v>70</v>
      </c>
      <c r="N15" s="4" t="s">
        <v>95</v>
      </c>
      <c r="O15" s="2">
        <v>1</v>
      </c>
      <c r="P15" s="19"/>
      <c r="Q15" s="13"/>
    </row>
    <row r="16" spans="2:17" s="5" customFormat="1" ht="14.25">
      <c r="B16" s="2">
        <v>12</v>
      </c>
      <c r="C16" s="4" t="s">
        <v>4</v>
      </c>
      <c r="D16" s="4" t="s">
        <v>3</v>
      </c>
      <c r="E16" s="24"/>
      <c r="F16" s="19"/>
      <c r="G16" s="2">
        <v>12</v>
      </c>
      <c r="H16" s="4" t="s">
        <v>155</v>
      </c>
      <c r="I16" s="4" t="s">
        <v>168</v>
      </c>
      <c r="J16" s="24"/>
      <c r="K16" s="19"/>
      <c r="L16" s="2">
        <v>12</v>
      </c>
      <c r="M16" s="4" t="s">
        <v>172</v>
      </c>
      <c r="N16" s="4" t="s">
        <v>181</v>
      </c>
      <c r="O16" s="2"/>
      <c r="P16" s="19"/>
      <c r="Q16" s="13"/>
    </row>
    <row r="17" spans="2:17" s="5" customFormat="1" ht="14.25">
      <c r="B17" s="2">
        <v>13</v>
      </c>
      <c r="C17" s="4" t="s">
        <v>162</v>
      </c>
      <c r="D17" s="4" t="s">
        <v>136</v>
      </c>
      <c r="E17" s="24"/>
      <c r="F17" s="19"/>
      <c r="G17" s="2">
        <v>13</v>
      </c>
      <c r="H17" s="4" t="s">
        <v>112</v>
      </c>
      <c r="I17" s="4" t="s">
        <v>122</v>
      </c>
      <c r="J17" s="24">
        <v>1</v>
      </c>
      <c r="K17" s="19"/>
      <c r="L17" s="2">
        <v>13</v>
      </c>
      <c r="M17" s="4" t="s">
        <v>186</v>
      </c>
      <c r="N17" s="4"/>
      <c r="O17" s="2"/>
      <c r="P17" s="19"/>
      <c r="Q17" s="13"/>
    </row>
    <row r="18" spans="2:17" s="5" customFormat="1" ht="14.25">
      <c r="B18" s="2">
        <v>14</v>
      </c>
      <c r="C18" s="4" t="s">
        <v>62</v>
      </c>
      <c r="D18" s="4" t="s">
        <v>140</v>
      </c>
      <c r="E18" s="24"/>
      <c r="F18" s="19"/>
      <c r="G18" s="2">
        <v>14</v>
      </c>
      <c r="H18" s="4" t="s">
        <v>86</v>
      </c>
      <c r="I18" s="4" t="s">
        <v>134</v>
      </c>
      <c r="J18" s="24"/>
      <c r="K18" s="19"/>
      <c r="L18" s="2">
        <v>14</v>
      </c>
      <c r="M18" s="4" t="s">
        <v>127</v>
      </c>
      <c r="N18" s="4"/>
      <c r="O18" s="2"/>
      <c r="P18" s="19"/>
      <c r="Q18" s="13"/>
    </row>
    <row r="19" spans="2:17" s="5" customFormat="1" ht="14.25">
      <c r="B19" s="2">
        <v>15</v>
      </c>
      <c r="C19" s="4" t="s">
        <v>111</v>
      </c>
      <c r="D19" s="4" t="s">
        <v>122</v>
      </c>
      <c r="E19" s="24">
        <v>2</v>
      </c>
      <c r="F19" s="19"/>
      <c r="G19" s="2">
        <v>15</v>
      </c>
      <c r="H19" s="4" t="s">
        <v>120</v>
      </c>
      <c r="I19" s="4" t="s">
        <v>169</v>
      </c>
      <c r="J19" s="24"/>
      <c r="K19" s="19"/>
      <c r="L19" s="2">
        <v>15</v>
      </c>
      <c r="M19" s="4" t="s">
        <v>68</v>
      </c>
      <c r="N19" s="4" t="s">
        <v>66</v>
      </c>
      <c r="O19" s="2">
        <v>2</v>
      </c>
      <c r="P19" s="19"/>
      <c r="Q19" s="13"/>
    </row>
    <row r="20" spans="2:17" s="5" customFormat="1" ht="14.25">
      <c r="B20" s="2">
        <v>16</v>
      </c>
      <c r="C20" s="4" t="s">
        <v>137</v>
      </c>
      <c r="D20" s="4" t="s">
        <v>140</v>
      </c>
      <c r="E20" s="24">
        <v>2</v>
      </c>
      <c r="F20" s="19"/>
      <c r="G20" s="2">
        <v>16</v>
      </c>
      <c r="H20" s="4" t="s">
        <v>69</v>
      </c>
      <c r="I20" s="4" t="s">
        <v>197</v>
      </c>
      <c r="J20" s="24">
        <v>1</v>
      </c>
      <c r="K20" s="19"/>
      <c r="L20" s="2">
        <v>16</v>
      </c>
      <c r="M20" s="4" t="s">
        <v>80</v>
      </c>
      <c r="N20" s="4" t="s">
        <v>35</v>
      </c>
      <c r="O20" s="2">
        <v>2</v>
      </c>
      <c r="P20" s="19"/>
      <c r="Q20" s="13"/>
    </row>
    <row r="21" spans="2:17" s="5" customFormat="1" ht="14.25">
      <c r="B21" s="2">
        <v>17</v>
      </c>
      <c r="C21" s="4" t="s">
        <v>43</v>
      </c>
      <c r="D21" s="4" t="s">
        <v>168</v>
      </c>
      <c r="E21" s="24"/>
      <c r="F21" s="19"/>
      <c r="G21" s="2">
        <v>17</v>
      </c>
      <c r="H21" s="4" t="s">
        <v>121</v>
      </c>
      <c r="I21" s="4" t="s">
        <v>136</v>
      </c>
      <c r="J21" s="24"/>
      <c r="K21" s="19"/>
      <c r="L21" s="2">
        <v>17</v>
      </c>
      <c r="M21" s="4" t="s">
        <v>101</v>
      </c>
      <c r="N21" s="4" t="s">
        <v>100</v>
      </c>
      <c r="O21" s="2">
        <v>2</v>
      </c>
      <c r="P21" s="19"/>
      <c r="Q21" s="13"/>
    </row>
    <row r="22" spans="2:17" s="5" customFormat="1" ht="14.25">
      <c r="B22" s="2">
        <v>18</v>
      </c>
      <c r="C22" s="4" t="s">
        <v>44</v>
      </c>
      <c r="D22" s="4" t="s">
        <v>168</v>
      </c>
      <c r="E22" s="24"/>
      <c r="F22" s="19"/>
      <c r="G22" s="2">
        <v>18</v>
      </c>
      <c r="H22" s="4" t="s">
        <v>60</v>
      </c>
      <c r="I22" s="4" t="s">
        <v>134</v>
      </c>
      <c r="J22" s="24">
        <v>2</v>
      </c>
      <c r="K22" s="19"/>
      <c r="L22" s="2">
        <v>18</v>
      </c>
      <c r="M22" s="6" t="s">
        <v>67</v>
      </c>
      <c r="N22" s="4" t="s">
        <v>66</v>
      </c>
      <c r="O22" s="2">
        <v>1</v>
      </c>
      <c r="P22" s="19"/>
      <c r="Q22" s="13"/>
    </row>
    <row r="23" spans="2:17" s="5" customFormat="1" ht="14.25">
      <c r="B23" s="2">
        <v>19</v>
      </c>
      <c r="C23" s="4" t="s">
        <v>10</v>
      </c>
      <c r="D23" s="4" t="s">
        <v>189</v>
      </c>
      <c r="E23" s="24">
        <v>1</v>
      </c>
      <c r="F23" s="19"/>
      <c r="G23" s="2">
        <v>19</v>
      </c>
      <c r="H23" s="4" t="s">
        <v>91</v>
      </c>
      <c r="I23" s="4" t="s">
        <v>134</v>
      </c>
      <c r="J23" s="24"/>
      <c r="K23" s="19"/>
      <c r="L23" s="2"/>
      <c r="M23" s="2"/>
      <c r="N23" s="3"/>
      <c r="O23" s="2"/>
      <c r="P23" s="19"/>
      <c r="Q23" s="13"/>
    </row>
    <row r="24" spans="2:17" s="5" customFormat="1" ht="14.25">
      <c r="B24" s="2">
        <v>20</v>
      </c>
      <c r="C24" s="4" t="s">
        <v>22</v>
      </c>
      <c r="D24" s="4" t="s">
        <v>190</v>
      </c>
      <c r="E24" s="24"/>
      <c r="F24" s="19"/>
      <c r="G24" s="2">
        <v>20</v>
      </c>
      <c r="H24" s="4" t="s">
        <v>47</v>
      </c>
      <c r="I24" s="4" t="s">
        <v>170</v>
      </c>
      <c r="J24" s="24">
        <v>2</v>
      </c>
      <c r="K24" s="19"/>
      <c r="L24" s="4"/>
      <c r="M24" s="4"/>
      <c r="N24" s="4"/>
      <c r="O24" s="2"/>
      <c r="P24" s="20"/>
      <c r="Q24" s="13"/>
    </row>
    <row r="25" spans="2:17" s="5" customFormat="1" ht="14.25">
      <c r="B25" s="2">
        <v>21</v>
      </c>
      <c r="C25" s="4" t="s">
        <v>11</v>
      </c>
      <c r="D25" s="4" t="s">
        <v>191</v>
      </c>
      <c r="E25" s="24"/>
      <c r="F25" s="19"/>
      <c r="G25" s="2">
        <v>21</v>
      </c>
      <c r="H25" s="4" t="s">
        <v>92</v>
      </c>
      <c r="I25" s="4" t="s">
        <v>158</v>
      </c>
      <c r="J25" s="24"/>
      <c r="K25" s="19"/>
      <c r="L25" s="4"/>
      <c r="M25" s="4"/>
      <c r="N25" s="4"/>
      <c r="O25" s="2"/>
      <c r="P25" s="19"/>
      <c r="Q25" s="13"/>
    </row>
    <row r="26" spans="2:17" s="5" customFormat="1" ht="14.25">
      <c r="B26" s="2">
        <v>22</v>
      </c>
      <c r="C26" s="4" t="s">
        <v>174</v>
      </c>
      <c r="D26" s="4" t="s">
        <v>84</v>
      </c>
      <c r="E26" s="24">
        <v>2</v>
      </c>
      <c r="F26" s="19"/>
      <c r="G26" s="2">
        <v>22</v>
      </c>
      <c r="H26" s="4" t="s">
        <v>28</v>
      </c>
      <c r="I26" s="4" t="s">
        <v>141</v>
      </c>
      <c r="J26" s="24">
        <v>2</v>
      </c>
      <c r="K26" s="19"/>
      <c r="L26" s="4"/>
      <c r="M26" s="4"/>
      <c r="N26" s="4"/>
      <c r="O26" s="2"/>
      <c r="P26" s="19"/>
      <c r="Q26" s="13"/>
    </row>
    <row r="27" spans="2:17" s="5" customFormat="1" ht="18" customHeight="1">
      <c r="B27" s="2">
        <v>23</v>
      </c>
      <c r="C27" s="4" t="s">
        <v>5</v>
      </c>
      <c r="D27" s="4" t="s">
        <v>23</v>
      </c>
      <c r="E27" s="24"/>
      <c r="F27" s="19"/>
      <c r="G27" s="2">
        <v>23</v>
      </c>
      <c r="H27" s="4" t="s">
        <v>36</v>
      </c>
      <c r="I27" s="4" t="s">
        <v>35</v>
      </c>
      <c r="J27" s="24">
        <v>1</v>
      </c>
      <c r="K27" s="19"/>
      <c r="L27" s="4"/>
      <c r="M27" s="4"/>
      <c r="N27" s="4"/>
      <c r="O27" s="2"/>
      <c r="P27" s="19"/>
      <c r="Q27" s="13"/>
    </row>
    <row r="28" spans="2:17" s="5" customFormat="1" ht="14.25">
      <c r="B28" s="2">
        <v>24</v>
      </c>
      <c r="C28" s="4" t="s">
        <v>110</v>
      </c>
      <c r="D28" s="4" t="s">
        <v>107</v>
      </c>
      <c r="E28" s="24"/>
      <c r="F28" s="19"/>
      <c r="G28" s="2">
        <v>24</v>
      </c>
      <c r="H28" s="13" t="s">
        <v>184</v>
      </c>
      <c r="I28" s="4" t="s">
        <v>16</v>
      </c>
      <c r="J28" s="24">
        <v>2</v>
      </c>
      <c r="K28" s="19"/>
      <c r="L28" s="4"/>
      <c r="M28" s="4"/>
      <c r="N28" s="4"/>
      <c r="O28" s="2"/>
      <c r="P28" s="19"/>
      <c r="Q28" s="13"/>
    </row>
    <row r="29" spans="2:17" s="5" customFormat="1" ht="14.25">
      <c r="B29" s="2">
        <v>25</v>
      </c>
      <c r="C29" s="4" t="s">
        <v>138</v>
      </c>
      <c r="D29" s="4" t="s">
        <v>151</v>
      </c>
      <c r="E29" s="24">
        <v>2</v>
      </c>
      <c r="F29" s="19"/>
      <c r="G29" s="2">
        <v>25</v>
      </c>
      <c r="H29" s="4" t="s">
        <v>51</v>
      </c>
      <c r="I29" s="4" t="s">
        <v>48</v>
      </c>
      <c r="J29" s="24">
        <v>2</v>
      </c>
      <c r="K29" s="12"/>
      <c r="L29" s="4"/>
      <c r="M29" s="4"/>
      <c r="N29" s="4"/>
      <c r="O29" s="2"/>
      <c r="P29" s="12"/>
      <c r="Q29" s="13"/>
    </row>
    <row r="30" spans="2:17" s="5" customFormat="1" ht="14.25">
      <c r="B30" s="2">
        <v>26</v>
      </c>
      <c r="C30" s="4" t="s">
        <v>153</v>
      </c>
      <c r="D30" s="4" t="s">
        <v>3</v>
      </c>
      <c r="E30" s="24"/>
      <c r="F30" s="19"/>
      <c r="G30" s="2">
        <v>26</v>
      </c>
      <c r="H30" s="4" t="s">
        <v>61</v>
      </c>
      <c r="I30" s="4" t="s">
        <v>16</v>
      </c>
      <c r="J30" s="24">
        <v>1</v>
      </c>
      <c r="K30" s="19"/>
      <c r="L30" s="4"/>
      <c r="M30" s="4"/>
      <c r="N30" s="4"/>
      <c r="O30" s="2"/>
      <c r="P30" s="19"/>
      <c r="Q30" s="13"/>
    </row>
    <row r="31" spans="2:17" s="5" customFormat="1" ht="14.25">
      <c r="B31" s="2">
        <v>27</v>
      </c>
      <c r="C31" s="4" t="s">
        <v>194</v>
      </c>
      <c r="D31" s="4" t="s">
        <v>81</v>
      </c>
      <c r="E31" s="24">
        <v>2</v>
      </c>
      <c r="F31" s="19"/>
      <c r="G31" s="2"/>
      <c r="H31" s="4"/>
      <c r="I31" s="4"/>
      <c r="J31" s="24"/>
      <c r="K31" s="19"/>
      <c r="L31" s="9" t="s">
        <v>142</v>
      </c>
      <c r="M31" s="9" t="s">
        <v>0</v>
      </c>
      <c r="N31" s="9" t="s">
        <v>33</v>
      </c>
      <c r="O31" s="9" t="s">
        <v>143</v>
      </c>
      <c r="P31" s="19"/>
      <c r="Q31" s="13"/>
    </row>
    <row r="32" spans="2:17" s="5" customFormat="1" ht="14.25">
      <c r="B32" s="2">
        <v>28</v>
      </c>
      <c r="C32" s="4" t="s">
        <v>30</v>
      </c>
      <c r="D32" s="4" t="s">
        <v>26</v>
      </c>
      <c r="E32" s="24"/>
      <c r="F32" s="19"/>
      <c r="G32" s="9" t="s">
        <v>109</v>
      </c>
      <c r="H32" s="9" t="s">
        <v>173</v>
      </c>
      <c r="I32" s="9" t="s">
        <v>33</v>
      </c>
      <c r="J32" s="9" t="s">
        <v>143</v>
      </c>
      <c r="K32" s="19"/>
      <c r="L32" s="2">
        <v>1</v>
      </c>
      <c r="M32" s="4" t="s">
        <v>104</v>
      </c>
      <c r="N32" s="4" t="s">
        <v>53</v>
      </c>
      <c r="O32" s="2">
        <v>2</v>
      </c>
      <c r="P32" s="19"/>
      <c r="Q32" s="13"/>
    </row>
    <row r="33" spans="2:17" s="5" customFormat="1" ht="14.25">
      <c r="B33" s="2">
        <v>29</v>
      </c>
      <c r="C33" s="4" t="s">
        <v>45</v>
      </c>
      <c r="D33" s="4" t="s">
        <v>135</v>
      </c>
      <c r="E33" s="24">
        <v>1</v>
      </c>
      <c r="F33" s="19"/>
      <c r="G33" s="3">
        <v>1</v>
      </c>
      <c r="H33" s="4" t="s">
        <v>160</v>
      </c>
      <c r="I33" s="4" t="s">
        <v>195</v>
      </c>
      <c r="J33" s="24"/>
      <c r="K33" s="19"/>
      <c r="L33" s="2">
        <v>2</v>
      </c>
      <c r="M33" s="4" t="s">
        <v>123</v>
      </c>
      <c r="N33" s="4" t="s">
        <v>134</v>
      </c>
      <c r="O33" s="2">
        <v>1</v>
      </c>
      <c r="P33" s="19"/>
      <c r="Q33" s="13"/>
    </row>
    <row r="34" spans="2:17" s="5" customFormat="1" ht="14.25">
      <c r="B34" s="2">
        <v>30</v>
      </c>
      <c r="C34" s="4" t="s">
        <v>139</v>
      </c>
      <c r="D34" s="4" t="s">
        <v>158</v>
      </c>
      <c r="E34" s="24"/>
      <c r="F34" s="19"/>
      <c r="G34" s="2">
        <v>2</v>
      </c>
      <c r="H34" s="4" t="s">
        <v>161</v>
      </c>
      <c r="I34" s="4" t="s">
        <v>134</v>
      </c>
      <c r="J34" s="24"/>
      <c r="K34" s="19"/>
      <c r="L34" s="2">
        <v>3</v>
      </c>
      <c r="M34" s="4" t="s">
        <v>124</v>
      </c>
      <c r="N34" s="4" t="s">
        <v>54</v>
      </c>
      <c r="O34" s="2"/>
      <c r="P34" s="19"/>
      <c r="Q34" s="13"/>
    </row>
    <row r="35" spans="2:17" s="5" customFormat="1" ht="14.25">
      <c r="B35" s="2">
        <v>31</v>
      </c>
      <c r="C35" s="4" t="s">
        <v>38</v>
      </c>
      <c r="D35" s="4" t="s">
        <v>192</v>
      </c>
      <c r="E35" s="24"/>
      <c r="F35" s="19"/>
      <c r="G35" s="2">
        <v>3</v>
      </c>
      <c r="H35" s="4" t="s">
        <v>146</v>
      </c>
      <c r="I35" s="4" t="s">
        <v>195</v>
      </c>
      <c r="J35" s="24"/>
      <c r="K35" s="19"/>
      <c r="L35" s="2">
        <v>4</v>
      </c>
      <c r="M35" s="4" t="s">
        <v>94</v>
      </c>
      <c r="N35" s="4" t="s">
        <v>55</v>
      </c>
      <c r="O35" s="2"/>
      <c r="P35" s="19"/>
      <c r="Q35" s="13"/>
    </row>
    <row r="36" spans="2:17" s="5" customFormat="1" ht="14.25">
      <c r="B36" s="2">
        <v>32</v>
      </c>
      <c r="C36" s="4" t="s">
        <v>171</v>
      </c>
      <c r="D36" s="4" t="s">
        <v>193</v>
      </c>
      <c r="E36" s="24">
        <v>2</v>
      </c>
      <c r="F36" s="19"/>
      <c r="G36" s="2">
        <v>4</v>
      </c>
      <c r="H36" s="4" t="s">
        <v>147</v>
      </c>
      <c r="I36" s="4" t="s">
        <v>196</v>
      </c>
      <c r="J36" s="24"/>
      <c r="K36" s="19"/>
      <c r="L36" s="2">
        <v>5</v>
      </c>
      <c r="M36" s="4" t="s">
        <v>166</v>
      </c>
      <c r="N36" s="4" t="s">
        <v>12</v>
      </c>
      <c r="O36" s="2"/>
      <c r="P36" s="19"/>
      <c r="Q36" s="13"/>
    </row>
    <row r="37" spans="2:17" s="5" customFormat="1" ht="14.25">
      <c r="B37" s="2">
        <v>33</v>
      </c>
      <c r="C37" s="4" t="s">
        <v>31</v>
      </c>
      <c r="D37" s="4" t="s">
        <v>24</v>
      </c>
      <c r="E37" s="24"/>
      <c r="F37" s="19"/>
      <c r="G37" s="2">
        <v>5</v>
      </c>
      <c r="H37" s="4" t="s">
        <v>96</v>
      </c>
      <c r="I37" s="4" t="s">
        <v>197</v>
      </c>
      <c r="J37" s="24"/>
      <c r="K37" s="19"/>
      <c r="L37" s="2">
        <v>6</v>
      </c>
      <c r="M37" s="4" t="s">
        <v>117</v>
      </c>
      <c r="N37" s="4"/>
      <c r="O37" s="2"/>
      <c r="P37" s="19"/>
      <c r="Q37" s="13"/>
    </row>
    <row r="38" spans="2:17" s="5" customFormat="1" ht="14.25">
      <c r="B38" s="2">
        <v>34</v>
      </c>
      <c r="C38" s="4" t="s">
        <v>163</v>
      </c>
      <c r="D38" s="4" t="s">
        <v>24</v>
      </c>
      <c r="E38" s="24">
        <v>2</v>
      </c>
      <c r="F38" s="19"/>
      <c r="G38" s="2">
        <v>6</v>
      </c>
      <c r="H38" s="4" t="s">
        <v>49</v>
      </c>
      <c r="I38" s="4" t="s">
        <v>106</v>
      </c>
      <c r="J38" s="24"/>
      <c r="K38" s="19"/>
      <c r="L38" s="2">
        <v>7</v>
      </c>
      <c r="M38" s="4" t="s">
        <v>98</v>
      </c>
      <c r="N38" s="4" t="s">
        <v>17</v>
      </c>
      <c r="O38" s="2">
        <v>2</v>
      </c>
      <c r="P38" s="19"/>
      <c r="Q38" s="13"/>
    </row>
    <row r="39" spans="2:17" s="5" customFormat="1" ht="14.25">
      <c r="B39" s="2">
        <v>35</v>
      </c>
      <c r="C39" s="4" t="s">
        <v>159</v>
      </c>
      <c r="D39" s="4" t="s">
        <v>135</v>
      </c>
      <c r="E39" s="24"/>
      <c r="F39" s="19"/>
      <c r="G39" s="2">
        <v>7</v>
      </c>
      <c r="H39" s="4" t="s">
        <v>125</v>
      </c>
      <c r="I39" s="4" t="s">
        <v>136</v>
      </c>
      <c r="J39" s="24"/>
      <c r="K39" s="19"/>
      <c r="L39" s="2">
        <v>8</v>
      </c>
      <c r="M39" s="4" t="s">
        <v>105</v>
      </c>
      <c r="N39" s="4" t="s">
        <v>35</v>
      </c>
      <c r="O39" s="2">
        <v>2</v>
      </c>
      <c r="P39" s="19"/>
      <c r="Q39" s="13"/>
    </row>
    <row r="40" spans="2:17" s="5" customFormat="1" ht="14.25">
      <c r="B40" s="2">
        <v>36</v>
      </c>
      <c r="C40" s="4" t="s">
        <v>150</v>
      </c>
      <c r="D40" s="4" t="s">
        <v>135</v>
      </c>
      <c r="E40" s="24"/>
      <c r="F40" s="19"/>
      <c r="G40" s="2">
        <v>8</v>
      </c>
      <c r="H40" s="4" t="s">
        <v>37</v>
      </c>
      <c r="I40" s="4" t="s">
        <v>116</v>
      </c>
      <c r="J40" s="24"/>
      <c r="K40" s="19"/>
      <c r="L40" s="2"/>
      <c r="M40" s="4"/>
      <c r="N40" s="4"/>
      <c r="O40" s="2"/>
      <c r="P40" s="19"/>
      <c r="Q40" s="13"/>
    </row>
    <row r="41" spans="2:17" s="5" customFormat="1" ht="14.25">
      <c r="B41" s="2">
        <v>37</v>
      </c>
      <c r="C41" s="4" t="s">
        <v>128</v>
      </c>
      <c r="D41" s="4" t="s">
        <v>157</v>
      </c>
      <c r="E41" s="24">
        <v>1</v>
      </c>
      <c r="F41" s="19"/>
      <c r="G41" s="2">
        <v>9</v>
      </c>
      <c r="H41" s="4" t="s">
        <v>87</v>
      </c>
      <c r="I41" s="4" t="s">
        <v>197</v>
      </c>
      <c r="J41" s="24"/>
      <c r="K41" s="19"/>
      <c r="L41" s="2"/>
      <c r="M41" s="4"/>
      <c r="N41" s="4"/>
      <c r="O41" s="2"/>
      <c r="P41" s="19"/>
      <c r="Q41" s="13"/>
    </row>
    <row r="42" spans="2:17" s="5" customFormat="1" ht="14.25">
      <c r="B42" s="2">
        <v>38</v>
      </c>
      <c r="C42" s="4" t="s">
        <v>129</v>
      </c>
      <c r="D42" s="4" t="s">
        <v>175</v>
      </c>
      <c r="E42" s="24"/>
      <c r="F42" s="19"/>
      <c r="G42" s="2">
        <v>10</v>
      </c>
      <c r="H42" s="4" t="s">
        <v>103</v>
      </c>
      <c r="I42" s="4" t="s">
        <v>168</v>
      </c>
      <c r="J42" s="24">
        <v>2</v>
      </c>
      <c r="K42" s="19"/>
      <c r="L42" s="2">
        <v>9</v>
      </c>
      <c r="M42" s="4" t="s">
        <v>2</v>
      </c>
      <c r="N42" s="4" t="s">
        <v>1</v>
      </c>
      <c r="O42" s="2">
        <v>1</v>
      </c>
      <c r="P42" s="19"/>
      <c r="Q42" s="13"/>
    </row>
    <row r="43" spans="2:17" s="5" customFormat="1" ht="14.25">
      <c r="B43" s="2">
        <v>39</v>
      </c>
      <c r="C43" s="4" t="s">
        <v>130</v>
      </c>
      <c r="D43" s="4" t="s">
        <v>176</v>
      </c>
      <c r="E43" s="24"/>
      <c r="F43" s="19"/>
      <c r="G43" s="2">
        <v>11</v>
      </c>
      <c r="H43" s="4" t="s">
        <v>82</v>
      </c>
      <c r="I43" s="4" t="s">
        <v>156</v>
      </c>
      <c r="J43" s="24"/>
      <c r="K43" s="19"/>
      <c r="L43" s="2"/>
      <c r="M43" s="4"/>
      <c r="N43" s="4"/>
      <c r="O43" s="2"/>
      <c r="P43" s="12"/>
      <c r="Q43" s="13"/>
    </row>
    <row r="44" spans="2:17" s="5" customFormat="1" ht="14.25">
      <c r="B44" s="2">
        <v>40</v>
      </c>
      <c r="C44" s="4" t="s">
        <v>200</v>
      </c>
      <c r="D44" s="4"/>
      <c r="E44" s="24"/>
      <c r="F44" s="19"/>
      <c r="G44" s="2">
        <v>12</v>
      </c>
      <c r="H44" s="4" t="s">
        <v>113</v>
      </c>
      <c r="I44" s="4" t="s">
        <v>25</v>
      </c>
      <c r="J44" s="24"/>
      <c r="K44" s="19"/>
      <c r="L44" s="2"/>
      <c r="M44" s="4"/>
      <c r="N44" s="4"/>
      <c r="O44" s="2"/>
      <c r="P44" s="19"/>
      <c r="Q44" s="13"/>
    </row>
    <row r="45" spans="2:17" s="5" customFormat="1" ht="14.25">
      <c r="B45" s="2">
        <v>41</v>
      </c>
      <c r="C45" s="4" t="s">
        <v>202</v>
      </c>
      <c r="D45" s="4"/>
      <c r="E45" s="24"/>
      <c r="F45" s="19"/>
      <c r="G45" s="2">
        <v>13</v>
      </c>
      <c r="H45" s="4" t="s">
        <v>90</v>
      </c>
      <c r="I45" s="4" t="s">
        <v>95</v>
      </c>
      <c r="J45" s="24"/>
      <c r="K45" s="19"/>
      <c r="L45" s="2"/>
      <c r="M45" s="4"/>
      <c r="N45" s="4"/>
      <c r="O45" s="2"/>
      <c r="P45" s="19"/>
      <c r="Q45" s="13"/>
    </row>
    <row r="46" spans="2:17" s="5" customFormat="1" ht="14.25">
      <c r="B46" s="2">
        <v>42</v>
      </c>
      <c r="C46" s="4" t="s">
        <v>165</v>
      </c>
      <c r="D46" s="4"/>
      <c r="E46" s="24"/>
      <c r="F46" s="19"/>
      <c r="G46" s="2">
        <v>14</v>
      </c>
      <c r="H46" s="4" t="s">
        <v>133</v>
      </c>
      <c r="I46" s="4"/>
      <c r="J46" s="24"/>
      <c r="K46" s="19"/>
      <c r="L46" s="2"/>
      <c r="M46" s="4"/>
      <c r="N46" s="4"/>
      <c r="O46" s="2"/>
      <c r="P46" s="19"/>
      <c r="Q46" s="13"/>
    </row>
    <row r="47" spans="2:17" s="5" customFormat="1" ht="14.25">
      <c r="B47" s="2">
        <v>43</v>
      </c>
      <c r="C47" s="4" t="s">
        <v>73</v>
      </c>
      <c r="D47" s="4" t="s">
        <v>72</v>
      </c>
      <c r="E47" s="24">
        <v>2</v>
      </c>
      <c r="F47" s="19"/>
      <c r="G47" s="2">
        <v>15</v>
      </c>
      <c r="H47" s="4" t="s">
        <v>164</v>
      </c>
      <c r="I47" s="4"/>
      <c r="J47" s="24"/>
      <c r="K47" s="19"/>
      <c r="L47" s="2"/>
      <c r="M47" s="4"/>
      <c r="N47" s="4"/>
      <c r="O47" s="2"/>
      <c r="P47" s="19"/>
      <c r="Q47" s="13"/>
    </row>
    <row r="48" spans="2:17" s="5" customFormat="1" ht="14.25">
      <c r="B48" s="2">
        <v>44</v>
      </c>
      <c r="C48" s="8" t="s">
        <v>199</v>
      </c>
      <c r="D48" s="4" t="s">
        <v>9</v>
      </c>
      <c r="E48" s="24">
        <v>2</v>
      </c>
      <c r="F48" s="19"/>
      <c r="G48" s="2">
        <v>16</v>
      </c>
      <c r="H48" s="4" t="s">
        <v>187</v>
      </c>
      <c r="I48" s="4"/>
      <c r="J48" s="24"/>
      <c r="K48" s="19"/>
      <c r="L48" s="2"/>
      <c r="M48" s="4"/>
      <c r="N48" s="4"/>
      <c r="O48" s="2"/>
      <c r="P48" s="19"/>
      <c r="Q48" s="13"/>
    </row>
    <row r="49" spans="2:17" s="5" customFormat="1" ht="14.25">
      <c r="B49" s="2">
        <v>45</v>
      </c>
      <c r="C49" s="4" t="s">
        <v>20</v>
      </c>
      <c r="D49" s="4" t="s">
        <v>85</v>
      </c>
      <c r="E49" s="24">
        <v>1</v>
      </c>
      <c r="F49" s="19"/>
      <c r="G49" s="2">
        <v>17</v>
      </c>
      <c r="H49" s="4" t="s">
        <v>71</v>
      </c>
      <c r="I49" s="4" t="s">
        <v>57</v>
      </c>
      <c r="J49" s="24">
        <v>1</v>
      </c>
      <c r="K49" s="19"/>
      <c r="L49" s="2"/>
      <c r="M49" s="4"/>
      <c r="N49" s="4"/>
      <c r="O49" s="2"/>
      <c r="P49" s="19"/>
      <c r="Q49" s="13"/>
    </row>
    <row r="50" spans="2:17" s="5" customFormat="1" ht="14.25">
      <c r="B50" s="2">
        <v>46</v>
      </c>
      <c r="C50" s="4" t="s">
        <v>64</v>
      </c>
      <c r="D50" s="4" t="s">
        <v>65</v>
      </c>
      <c r="E50" s="24">
        <v>1</v>
      </c>
      <c r="F50" s="19"/>
      <c r="G50" s="2">
        <v>18</v>
      </c>
      <c r="H50" s="17" t="s">
        <v>114</v>
      </c>
      <c r="I50" s="4"/>
      <c r="J50" s="24"/>
      <c r="K50" s="19"/>
      <c r="L50" s="2"/>
      <c r="M50" s="4"/>
      <c r="N50" s="4"/>
      <c r="O50" s="2"/>
      <c r="P50" s="19"/>
      <c r="Q50" s="13"/>
    </row>
    <row r="51" spans="2:17" s="5" customFormat="1" ht="14.25">
      <c r="B51" s="2">
        <v>47</v>
      </c>
      <c r="C51" s="4" t="s">
        <v>39</v>
      </c>
      <c r="D51" s="4" t="s">
        <v>41</v>
      </c>
      <c r="E51" s="24"/>
      <c r="F51" s="19"/>
      <c r="G51" s="2">
        <v>19</v>
      </c>
      <c r="H51" s="4" t="s">
        <v>29</v>
      </c>
      <c r="I51" s="16"/>
      <c r="J51" s="24"/>
      <c r="K51" s="19"/>
      <c r="L51" s="2"/>
      <c r="M51" s="4"/>
      <c r="N51" s="4"/>
      <c r="O51" s="2"/>
      <c r="P51" s="31" t="s">
        <v>7</v>
      </c>
      <c r="Q51" s="32"/>
    </row>
    <row r="52" spans="2:17" s="5" customFormat="1" ht="15" thickBot="1">
      <c r="B52" s="22">
        <v>48</v>
      </c>
      <c r="C52" s="7" t="s">
        <v>40</v>
      </c>
      <c r="D52" s="7" t="s">
        <v>41</v>
      </c>
      <c r="E52" s="26"/>
      <c r="F52" s="19"/>
      <c r="G52" s="22">
        <v>20</v>
      </c>
      <c r="H52" s="7" t="s">
        <v>188</v>
      </c>
      <c r="I52" s="7" t="s">
        <v>170</v>
      </c>
      <c r="J52" s="26">
        <v>1</v>
      </c>
      <c r="K52" s="19"/>
      <c r="L52" s="22"/>
      <c r="M52" s="7"/>
      <c r="N52" s="7"/>
      <c r="O52" s="22"/>
      <c r="P52" s="24" t="s">
        <v>8</v>
      </c>
      <c r="Q52" s="2" t="s">
        <v>6</v>
      </c>
    </row>
    <row r="53" spans="2:17" s="5" customFormat="1" ht="17.25">
      <c r="B53" s="23">
        <f>COUNT(B5:B52)</f>
        <v>48</v>
      </c>
      <c r="C53" s="23" t="s">
        <v>32</v>
      </c>
      <c r="D53" s="8"/>
      <c r="E53" s="25">
        <v>18</v>
      </c>
      <c r="F53" s="21"/>
      <c r="G53" s="23">
        <f>COUNT(G5:G52)</f>
        <v>46</v>
      </c>
      <c r="H53" s="23" t="s">
        <v>32</v>
      </c>
      <c r="I53" s="23"/>
      <c r="J53" s="25">
        <v>19</v>
      </c>
      <c r="K53" s="21"/>
      <c r="L53" s="23">
        <f>COUNT(L5:L52)</f>
        <v>27</v>
      </c>
      <c r="M53" s="23" t="s">
        <v>32</v>
      </c>
      <c r="N53" s="23"/>
      <c r="O53" s="23">
        <v>13</v>
      </c>
      <c r="P53" s="27">
        <f>B53+G53+L53</f>
        <v>121</v>
      </c>
      <c r="Q53" s="28">
        <v>50</v>
      </c>
    </row>
  </sheetData>
  <sheetProtection/>
  <mergeCells count="1">
    <mergeCell ref="P51:Q51"/>
  </mergeCells>
  <printOptions/>
  <pageMargins left="0.7900000000000001" right="0.7900000000000001" top="0.98" bottom="0.98" header="0.51" footer="0.51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早稲田大学教育学部地球科学教室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高木 秀雄</dc:creator>
  <cp:keywords/>
  <dc:description/>
  <cp:lastModifiedBy>Arito Sakaguchi</cp:lastModifiedBy>
  <cp:lastPrinted>2011-05-25T12:10:40Z</cp:lastPrinted>
  <dcterms:created xsi:type="dcterms:W3CDTF">2011-02-14T07:44:17Z</dcterms:created>
  <dcterms:modified xsi:type="dcterms:W3CDTF">2011-07-04T13:25:01Z</dcterms:modified>
  <cp:category/>
  <cp:version/>
  <cp:contentType/>
  <cp:contentStatus/>
</cp:coreProperties>
</file>